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請求書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/m/d"/>
    <numFmt numFmtId="165" formatCode="&quot;¥&quot;#,##0"/>
  </numFmts>
  <fonts count="8">
    <font>
      <name val="Calibri"/>
      <family val="2"/>
      <color theme="1"/>
      <sz val="11"/>
      <scheme val="minor"/>
    </font>
    <font>
      <name val="游ゴシック"/>
      <b val="1"/>
      <color rgb="002F5597"/>
      <sz val="22"/>
    </font>
    <font>
      <name val="游ゴシック"/>
      <b val="1"/>
      <sz val="11"/>
    </font>
    <font>
      <name val="游ゴシック"/>
      <sz val="11"/>
    </font>
    <font>
      <name val="游ゴシック"/>
      <color rgb="00808080"/>
      <sz val="9"/>
    </font>
    <font>
      <name val="游ゴシック"/>
      <b val="1"/>
      <color rgb="002F5597"/>
      <sz val="20"/>
    </font>
    <font>
      <name val="游ゴシック"/>
      <b val="1"/>
      <color rgb="00FFFFFF"/>
      <sz val="11"/>
    </font>
    <font>
      <name val="游ゴシック"/>
      <b val="1"/>
      <color rgb="00C00000"/>
      <sz val="13"/>
    </font>
  </fonts>
  <fills count="5">
    <fill>
      <patternFill/>
    </fill>
    <fill>
      <patternFill patternType="gray125"/>
    </fill>
    <fill>
      <patternFill patternType="solid">
        <fgColor rgb="00FFFFCC"/>
        <bgColor rgb="00FFFFCC"/>
      </patternFill>
    </fill>
    <fill>
      <patternFill patternType="solid">
        <fgColor rgb="00EFEFEF"/>
        <bgColor rgb="00EFEFEF"/>
      </patternFill>
    </fill>
    <fill>
      <patternFill patternType="solid">
        <fgColor rgb="002F5597"/>
        <bgColor rgb="002F5597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  <border/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left" vertical="center"/>
    </xf>
    <xf numFmtId="0" fontId="3" fillId="2" borderId="1" pivotButton="0" quotePrefix="0" xfId="0"/>
    <xf numFmtId="0" fontId="2" fillId="0" borderId="0" applyAlignment="1" pivotButton="0" quotePrefix="0" xfId="0">
      <alignment horizontal="right" vertical="center"/>
    </xf>
    <xf numFmtId="164" fontId="3" fillId="2" borderId="1" applyAlignment="1" pivotButton="0" quotePrefix="0" xfId="0">
      <alignment horizontal="center" vertical="center"/>
    </xf>
    <xf numFmtId="165" fontId="5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0" applyAlignment="1" pivotButton="0" quotePrefix="0" xfId="0">
      <alignment horizontal="right" vertical="center"/>
    </xf>
    <xf numFmtId="0" fontId="6" fillId="4" borderId="1" applyAlignment="1" pivotButton="0" quotePrefix="0" xfId="0">
      <alignment horizontal="center" vertical="center"/>
    </xf>
    <xf numFmtId="3" fontId="3" fillId="2" borderId="1" applyAlignment="1" pivotButton="0" quotePrefix="0" xfId="0">
      <alignment horizontal="center" vertical="center"/>
    </xf>
    <xf numFmtId="3" fontId="3" fillId="2" borderId="1" applyAlignment="1" pivotButton="0" quotePrefix="0" xfId="0">
      <alignment horizontal="right" vertical="center"/>
    </xf>
    <xf numFmtId="3" fontId="3" fillId="3" borderId="1" applyAlignment="1" pivotButton="0" quotePrefix="0" xfId="0">
      <alignment horizontal="right" vertical="center"/>
    </xf>
    <xf numFmtId="0" fontId="2" fillId="0" borderId="5" applyAlignment="1" pivotButton="0" quotePrefix="0" xfId="0">
      <alignment horizontal="right" vertical="center"/>
    </xf>
    <xf numFmtId="9" fontId="3" fillId="2" borderId="1" applyAlignment="1" pivotButton="0" quotePrefix="0" xfId="0">
      <alignment horizontal="center" vertical="center"/>
    </xf>
    <xf numFmtId="0" fontId="3" fillId="0" borderId="5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3" fontId="7" fillId="3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left" vertical="top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3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0" customWidth="1" min="3" max="3"/>
    <col width="14" customWidth="1" min="4" max="4"/>
    <col width="16" customWidth="1" min="5" max="5"/>
    <col width="16" customWidth="1" min="6" max="6"/>
    <col width="4" customWidth="1" min="7" max="7"/>
  </cols>
  <sheetData>
    <row r="2" ht="34" customHeight="1">
      <c r="B2" s="1" t="inlineStr">
        <is>
          <t>請  求  書</t>
        </is>
      </c>
    </row>
    <row r="4">
      <c r="B4" s="2" t="inlineStr">
        <is>
          <t>請求先（宛名）</t>
        </is>
      </c>
    </row>
    <row r="5">
      <c r="B5" s="3" t="inlineStr">
        <is>
          <t>○○○○ 御中</t>
        </is>
      </c>
      <c r="C5" s="4" t="n"/>
      <c r="D5" s="4" t="n"/>
      <c r="E5" s="5" t="inlineStr">
        <is>
          <t>請求日</t>
        </is>
      </c>
      <c r="F5" s="6" t="inlineStr">
        <is>
          <t>2026/4/30</t>
        </is>
      </c>
    </row>
    <row r="6">
      <c r="B6" s="2" t="inlineStr">
        <is>
          <t>請求書番号</t>
        </is>
      </c>
      <c r="C6" s="3" t="inlineStr">
        <is>
          <t>2026-001</t>
        </is>
      </c>
      <c r="D6" s="4" t="n"/>
      <c r="E6" s="5" t="inlineStr">
        <is>
          <t>支払期限</t>
        </is>
      </c>
      <c r="F6" s="6" t="inlineStr">
        <is>
          <t>2026/5/31</t>
        </is>
      </c>
    </row>
    <row r="8">
      <c r="B8" s="2" t="inlineStr">
        <is>
          <t>ご請求金額</t>
        </is>
      </c>
      <c r="E8" s="2" t="inlineStr">
        <is>
          <t>【発行元】</t>
        </is>
      </c>
    </row>
    <row r="9">
      <c r="B9" s="7">
        <f>E25</f>
        <v/>
      </c>
      <c r="C9" s="8" t="n"/>
      <c r="D9" s="8" t="n"/>
      <c r="E9" s="9" t="inlineStr">
        <is>
          <t>氏名／屋号</t>
        </is>
      </c>
      <c r="F9" s="3" t="inlineStr">
        <is>
          <t>あなたの名前 / 屋号</t>
        </is>
      </c>
    </row>
    <row r="10">
      <c r="B10" s="8" t="n"/>
      <c r="C10" s="8" t="n"/>
      <c r="D10" s="8" t="n"/>
      <c r="E10" s="9" t="inlineStr">
        <is>
          <t>住所</t>
        </is>
      </c>
      <c r="F10" s="3" t="inlineStr">
        <is>
          <t>〒000-0000 ○○県○○市…</t>
        </is>
      </c>
    </row>
    <row r="11">
      <c r="E11" s="9" t="inlineStr">
        <is>
          <t>登録番号</t>
        </is>
      </c>
      <c r="F11" s="3" t="inlineStr">
        <is>
          <t>T0000000000000</t>
        </is>
      </c>
    </row>
    <row r="12">
      <c r="E12" s="9" t="inlineStr">
        <is>
          <t>連絡先</t>
        </is>
      </c>
      <c r="F12" s="3" t="inlineStr">
        <is>
          <t>mail@example.com</t>
        </is>
      </c>
    </row>
    <row r="14" ht="22" customHeight="1">
      <c r="B14" s="10" t="inlineStr">
        <is>
          <t>品目（内容）</t>
        </is>
      </c>
      <c r="C14" s="10" t="inlineStr">
        <is>
          <t>数量</t>
        </is>
      </c>
      <c r="D14" s="10" t="inlineStr">
        <is>
          <t>単価</t>
        </is>
      </c>
      <c r="E14" s="10" t="inlineStr">
        <is>
          <t>金額</t>
        </is>
      </c>
      <c r="F14" s="10" t="n"/>
    </row>
    <row r="15">
      <c r="B15" s="3" t="inlineStr">
        <is>
          <t>Webサイト デザイン制作一式</t>
        </is>
      </c>
      <c r="C15" s="11" t="n">
        <v>1</v>
      </c>
      <c r="D15" s="12" t="n">
        <v>100000</v>
      </c>
      <c r="E15" s="13">
        <f>IF(OR(C15="",D15=""),"",C15*D15)</f>
        <v/>
      </c>
      <c r="F15" s="8" t="n"/>
    </row>
    <row r="16">
      <c r="B16" s="3" t="n"/>
      <c r="C16" s="11" t="n"/>
      <c r="D16" s="12" t="n"/>
      <c r="E16" s="13">
        <f>IF(OR(C16="",D16=""),"",C16*D16)</f>
        <v/>
      </c>
      <c r="F16" s="8" t="n"/>
    </row>
    <row r="17">
      <c r="B17" s="3" t="n"/>
      <c r="C17" s="11" t="n"/>
      <c r="D17" s="12" t="n"/>
      <c r="E17" s="13">
        <f>IF(OR(C17="",D17=""),"",C17*D17)</f>
        <v/>
      </c>
      <c r="F17" s="8" t="n"/>
    </row>
    <row r="18">
      <c r="B18" s="3" t="n"/>
      <c r="C18" s="11" t="n"/>
      <c r="D18" s="12" t="n"/>
      <c r="E18" s="13">
        <f>IF(OR(C18="",D18=""),"",C18*D18)</f>
        <v/>
      </c>
      <c r="F18" s="8" t="n"/>
    </row>
    <row r="19">
      <c r="B19" s="3" t="n"/>
      <c r="C19" s="11" t="n"/>
      <c r="D19" s="12" t="n"/>
      <c r="E19" s="13">
        <f>IF(OR(C19="",D19=""),"",C19*D19)</f>
        <v/>
      </c>
      <c r="F19" s="8" t="n"/>
    </row>
    <row r="20">
      <c r="B20" s="3" t="n"/>
      <c r="C20" s="11" t="n"/>
      <c r="D20" s="12" t="n"/>
      <c r="E20" s="13">
        <f>IF(OR(C20="",D20=""),"",C20*D20)</f>
        <v/>
      </c>
      <c r="F20" s="8" t="n"/>
    </row>
    <row r="21">
      <c r="B21" s="3" t="n"/>
      <c r="C21" s="11" t="n"/>
      <c r="D21" s="12" t="n"/>
      <c r="E21" s="13">
        <f>IF(OR(C21="",D21=""),"",C21*D21)</f>
        <v/>
      </c>
      <c r="F21" s="8" t="n"/>
    </row>
    <row r="22">
      <c r="D22" s="14" t="inlineStr">
        <is>
          <t>小計</t>
        </is>
      </c>
      <c r="E22" s="13">
        <f>SUM(E15:E21)</f>
        <v/>
      </c>
      <c r="F22" s="8" t="n"/>
    </row>
    <row r="23">
      <c r="B23" s="2" t="inlineStr">
        <is>
          <t>消費税率</t>
        </is>
      </c>
      <c r="C23" s="15" t="n">
        <v>0.1</v>
      </c>
      <c r="D23" s="16" t="inlineStr">
        <is>
          <t>消費税</t>
        </is>
      </c>
      <c r="E23" s="13">
        <f>ROUND(E22*C23,0)</f>
        <v/>
      </c>
      <c r="F23" s="8" t="n"/>
    </row>
    <row r="24">
      <c r="B24" s="2" t="inlineStr">
        <is>
          <t>源泉徴収の有無</t>
        </is>
      </c>
      <c r="C24" s="17" t="inlineStr">
        <is>
          <t>なし</t>
        </is>
      </c>
      <c r="D24" s="16" t="inlineStr">
        <is>
          <t>源泉徴収税</t>
        </is>
      </c>
      <c r="E24" s="13">
        <f>IF(C24="あり",IF(E22&lt;=1000000,ROUND(E22*0.1021,0),ROUND(1000000*0.1021+(E22-1000000)*0.2042,0)),0)</f>
        <v/>
      </c>
      <c r="F24" s="8" t="n"/>
    </row>
    <row r="25">
      <c r="D25" s="14" t="inlineStr">
        <is>
          <t>請求金額（合計）</t>
        </is>
      </c>
      <c r="E25" s="18">
        <f>E22+E23-E24</f>
        <v/>
      </c>
      <c r="F25" s="8" t="n"/>
    </row>
    <row r="27">
      <c r="B27" s="2" t="inlineStr">
        <is>
          <t>【お振込先】</t>
        </is>
      </c>
    </row>
    <row r="28">
      <c r="B28" s="19" t="inlineStr">
        <is>
          <t>○○銀行 ○○支店 普通 0000000
口座名義：カ）○○○○
※振込手数料は恐れ入りますが御社にてご負担ください。</t>
        </is>
      </c>
      <c r="C28" s="8" t="n"/>
      <c r="D28" s="8" t="n"/>
      <c r="E28" s="8" t="n"/>
      <c r="F28" s="8" t="n"/>
    </row>
    <row r="29">
      <c r="B29" s="8" t="n"/>
      <c r="C29" s="8" t="n"/>
      <c r="D29" s="8" t="n"/>
      <c r="E29" s="8" t="n"/>
      <c r="F29" s="8" t="n"/>
    </row>
    <row r="30">
      <c r="B30" s="8" t="n"/>
      <c r="C30" s="8" t="n"/>
      <c r="D30" s="8" t="n"/>
      <c r="E30" s="8" t="n"/>
      <c r="F30" s="8" t="n"/>
    </row>
    <row r="32">
      <c r="B32" s="20" t="inlineStr">
        <is>
          <t>※ 黄色いセルに入力してください。グレーのセルは自動計算です（さわらないでOK）。</t>
        </is>
      </c>
    </row>
  </sheetData>
  <mergeCells count="18">
    <mergeCell ref="B5:D5"/>
    <mergeCell ref="C6:D6"/>
    <mergeCell ref="E16:F16"/>
    <mergeCell ref="E20:F20"/>
    <mergeCell ref="B2:F2"/>
    <mergeCell ref="E15:F15"/>
    <mergeCell ref="E18:F18"/>
    <mergeCell ref="E24:F24"/>
    <mergeCell ref="E25:F25"/>
    <mergeCell ref="E19:F19"/>
    <mergeCell ref="B28:F30"/>
    <mergeCell ref="E23:F23"/>
    <mergeCell ref="B9:D10"/>
    <mergeCell ref="E14:F14"/>
    <mergeCell ref="E22:F22"/>
    <mergeCell ref="E17:F17"/>
    <mergeCell ref="B8:C8"/>
    <mergeCell ref="E21:F21"/>
  </mergeCells>
  <dataValidations count="2">
    <dataValidation sqref="C23" showDropDown="0" showInputMessage="0" showErrorMessage="0" allowBlank="1" errorTitle="入力エラー" error="消費税率は 0.1(10%) または 0.08(8%) を選んでください" promptTitle="消費税率" prompt="10%は0.1、軽減税率8%は0.08" type="list">
      <formula1>"0.1,0.08"</formula1>
    </dataValidation>
    <dataValidation sqref="C24" showDropDown="0" showInputMessage="0" showErrorMessage="0" allowBlank="1" errorTitle="入力エラー" error="「あり」か「なし」を選んでください" promptTitle="源泉徴収の有無" prompt="源泉徴収される取引なら「あり」" type="list">
      <formula1>"あり,なし"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2026-06-20T15:05:37Z</dcterms:created>
  <dcterms:modified xmlns:dcterms="http://purl.org/dc/terms/" xmlns:xsi="http://www.w3.org/2001/XMLSchema-instance" xsi:type="dcterms:W3CDTF">2026-06-20T15:05:37Z</dcterms:modified>
</cp:coreProperties>
</file>